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05" windowHeight="906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<sst xmlns="http://schemas.openxmlformats.org/spreadsheetml/2006/main" count="165" uniqueCount="62">
  <si>
    <t>山西大学2020年硕士研究生复试录取情况汇总表</t>
  </si>
  <si>
    <t>考生编号</t>
  </si>
  <si>
    <t>姓 名</t>
  </si>
  <si>
    <t>专业代码</t>
  </si>
  <si>
    <t>专业名称</t>
  </si>
  <si>
    <t>初试总分</t>
  </si>
  <si>
    <t>复试总成绩</t>
  </si>
  <si>
    <t>总成绩</t>
  </si>
  <si>
    <t>名次</t>
  </si>
  <si>
    <t>录取意见</t>
  </si>
  <si>
    <t>食品工艺学/食品分析加试成绩</t>
  </si>
  <si>
    <t>学习方式</t>
  </si>
  <si>
    <t>备注</t>
  </si>
  <si>
    <t>101080210006832</t>
  </si>
  <si>
    <t>焦思薇</t>
  </si>
  <si>
    <t>083200</t>
  </si>
  <si>
    <t>食品科学与工程</t>
  </si>
  <si>
    <t>录取</t>
  </si>
  <si>
    <t>/</t>
  </si>
  <si>
    <t>全日制</t>
  </si>
  <si>
    <t>一志愿</t>
  </si>
  <si>
    <t>101080210006826</t>
  </si>
  <si>
    <t>白雪</t>
  </si>
  <si>
    <t>101080210006812</t>
  </si>
  <si>
    <t>焦晓威</t>
  </si>
  <si>
    <t>101080210006838</t>
  </si>
  <si>
    <t>王瑾瑜</t>
  </si>
  <si>
    <t>101080210006820</t>
  </si>
  <si>
    <t>薛腾达</t>
  </si>
  <si>
    <t>101080210006851</t>
  </si>
  <si>
    <t>薛虎贵</t>
  </si>
  <si>
    <t>101080210006823</t>
  </si>
  <si>
    <t>朱曼莉</t>
  </si>
  <si>
    <t>101080210006858</t>
  </si>
  <si>
    <t>刘嘉秦</t>
  </si>
  <si>
    <t>101080210006859</t>
  </si>
  <si>
    <t>孙敏</t>
  </si>
  <si>
    <t>101080210006837</t>
  </si>
  <si>
    <t>王江涛</t>
  </si>
  <si>
    <t>86.00/87.33</t>
  </si>
  <si>
    <t>101080210006821</t>
  </si>
  <si>
    <t>杨岚清</t>
  </si>
  <si>
    <t>101080210006831</t>
  </si>
  <si>
    <t>郝民权</t>
  </si>
  <si>
    <t>101080210006846</t>
  </si>
  <si>
    <t>张潇月</t>
  </si>
  <si>
    <t>101080210006856</t>
  </si>
  <si>
    <t>杨宇昊</t>
  </si>
  <si>
    <r>
      <t>89.00</t>
    </r>
    <r>
      <rPr>
        <sz val="12"/>
        <rFont val="宋体"/>
        <family val="0"/>
      </rPr>
      <t>/</t>
    </r>
    <r>
      <rPr>
        <sz val="12"/>
        <rFont val="宋体"/>
        <family val="0"/>
      </rPr>
      <t>90.00</t>
    </r>
  </si>
  <si>
    <t>101080210006847</t>
  </si>
  <si>
    <t>侯健</t>
  </si>
  <si>
    <r>
      <t>85.67</t>
    </r>
    <r>
      <rPr>
        <sz val="12"/>
        <rFont val="宋体"/>
        <family val="0"/>
      </rPr>
      <t>/</t>
    </r>
    <r>
      <rPr>
        <sz val="12"/>
        <rFont val="宋体"/>
        <family val="0"/>
      </rPr>
      <t>88.67</t>
    </r>
  </si>
  <si>
    <t>101080210006811</t>
  </si>
  <si>
    <t>郜凯凯</t>
  </si>
  <si>
    <t>建议录取</t>
  </si>
  <si>
    <r>
      <t>8</t>
    </r>
    <r>
      <rPr>
        <sz val="12"/>
        <rFont val="宋体"/>
        <family val="0"/>
      </rPr>
      <t>5.33</t>
    </r>
    <r>
      <rPr>
        <sz val="12"/>
        <rFont val="宋体"/>
        <family val="0"/>
      </rPr>
      <t>/</t>
    </r>
    <r>
      <rPr>
        <sz val="12"/>
        <rFont val="宋体"/>
        <family val="0"/>
      </rPr>
      <t>86.00</t>
    </r>
  </si>
  <si>
    <t>101080210006843</t>
  </si>
  <si>
    <t>王悦</t>
  </si>
  <si>
    <t>101080210006818</t>
  </si>
  <si>
    <t>魏浩浩</t>
  </si>
  <si>
    <t>101080210006827</t>
  </si>
  <si>
    <t>刘一霏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</si>
</sst>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6" fillId="0" borderId="0" applyNumberFormat="0" applyFill="0" applyBorder="0" applyAlignment="0" applyProtection="0"/>
    <xf numFmtId="0" fontId="41" fillId="32" borderId="8" applyNumberFormat="0" applyFont="0" applyAlignment="0" applyProtection="0"/>
  </cellStyleXfs>
  <cellXfs count="18">
    <xf numFmtId="0" fontId="0" fillId="0" borderId="0" xfId="0" applyAlignment="1">
      <alignment/>
    </xf>
    <xf numFmtId="49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 wrapText="1"/>
    </xf>
    <xf numFmtId="0" fontId="2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wrapText="1"/>
    </xf>
    <xf numFmtId="0" fontId="4" fillId="0" borderId="9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PageLayoutView="0" workbookViewId="0" topLeftCell="A1">
      <selection activeCell="G24" sqref="G24"/>
    </sheetView>
  </sheetViews>
  <sheetFormatPr defaultColWidth="8.75390625" defaultRowHeight="14.25"/>
  <cols>
    <col min="1" max="1" width="16.25390625" style="0" customWidth="1"/>
    <col min="2" max="2" width="10.125" style="0" customWidth="1"/>
    <col min="3" max="3" width="11.375" style="6" customWidth="1"/>
    <col min="4" max="4" width="20.25390625" style="0" customWidth="1"/>
    <col min="5" max="5" width="9.00390625" style="0" customWidth="1"/>
    <col min="6" max="6" width="11.00390625" style="7" customWidth="1"/>
    <col min="7" max="7" width="7.75390625" style="0" customWidth="1"/>
    <col min="8" max="8" width="5.875" style="0" customWidth="1"/>
    <col min="9" max="9" width="9.25390625" style="0" customWidth="1"/>
    <col min="10" max="10" width="12.875" style="7" customWidth="1"/>
    <col min="11" max="11" width="9.75390625" style="7" customWidth="1"/>
    <col min="12" max="12" width="7.50390625" style="0" customWidth="1"/>
  </cols>
  <sheetData>
    <row r="1" spans="1:12" ht="31.5" customHeight="1">
      <c r="A1" s="15" t="s">
        <v>0</v>
      </c>
      <c r="B1" s="16"/>
      <c r="C1" s="17"/>
      <c r="D1" s="16"/>
      <c r="E1" s="16"/>
      <c r="F1" s="16"/>
      <c r="G1" s="16"/>
      <c r="H1" s="16"/>
      <c r="I1" s="16"/>
      <c r="J1" s="16"/>
      <c r="K1" s="16"/>
      <c r="L1" s="16"/>
    </row>
    <row r="2" spans="1:12" s="5" customFormat="1" ht="43.5" customHeight="1">
      <c r="A2" s="8" t="s">
        <v>1</v>
      </c>
      <c r="B2" s="8" t="s">
        <v>2</v>
      </c>
      <c r="C2" s="9" t="s">
        <v>3</v>
      </c>
      <c r="D2" s="8" t="s">
        <v>4</v>
      </c>
      <c r="E2" s="10" t="s">
        <v>5</v>
      </c>
      <c r="F2" s="11" t="s">
        <v>6</v>
      </c>
      <c r="G2" s="8" t="s">
        <v>7</v>
      </c>
      <c r="H2" s="8" t="s">
        <v>8</v>
      </c>
      <c r="I2" s="8" t="s">
        <v>9</v>
      </c>
      <c r="J2" s="11" t="s">
        <v>10</v>
      </c>
      <c r="K2" s="11" t="s">
        <v>11</v>
      </c>
      <c r="L2" s="8" t="s">
        <v>12</v>
      </c>
    </row>
    <row r="3" spans="1:12" ht="24.75" customHeight="1">
      <c r="A3" s="1" t="s">
        <v>13</v>
      </c>
      <c r="B3" s="2" t="s">
        <v>14</v>
      </c>
      <c r="C3" s="1" t="s">
        <v>15</v>
      </c>
      <c r="D3" s="2" t="s">
        <v>16</v>
      </c>
      <c r="E3" s="3">
        <v>379</v>
      </c>
      <c r="F3" s="4">
        <v>88.625</v>
      </c>
      <c r="G3" s="3">
        <f aca="true" t="shared" si="0" ref="G3:G21">E3/500*0.7*100+F3*0.3</f>
        <v>79.6475</v>
      </c>
      <c r="H3" s="2">
        <v>1</v>
      </c>
      <c r="I3" s="12" t="s">
        <v>17</v>
      </c>
      <c r="J3" s="13" t="s">
        <v>18</v>
      </c>
      <c r="K3" s="13" t="s">
        <v>19</v>
      </c>
      <c r="L3" s="2" t="s">
        <v>20</v>
      </c>
    </row>
    <row r="4" spans="1:12" ht="24.75" customHeight="1">
      <c r="A4" s="1" t="s">
        <v>21</v>
      </c>
      <c r="B4" s="2" t="s">
        <v>22</v>
      </c>
      <c r="C4" s="1" t="s">
        <v>15</v>
      </c>
      <c r="D4" s="2" t="s">
        <v>16</v>
      </c>
      <c r="E4" s="3">
        <v>358</v>
      </c>
      <c r="F4" s="4">
        <v>89.2</v>
      </c>
      <c r="G4" s="3">
        <f t="shared" si="0"/>
        <v>76.88</v>
      </c>
      <c r="H4" s="2">
        <v>2</v>
      </c>
      <c r="I4" s="12" t="s">
        <v>17</v>
      </c>
      <c r="J4" s="13" t="s">
        <v>18</v>
      </c>
      <c r="K4" s="13" t="s">
        <v>19</v>
      </c>
      <c r="L4" s="2" t="s">
        <v>20</v>
      </c>
    </row>
    <row r="5" spans="1:12" ht="24.75" customHeight="1">
      <c r="A5" s="1" t="s">
        <v>23</v>
      </c>
      <c r="B5" s="2" t="s">
        <v>24</v>
      </c>
      <c r="C5" s="1" t="s">
        <v>15</v>
      </c>
      <c r="D5" s="2" t="s">
        <v>16</v>
      </c>
      <c r="E5" s="3">
        <v>342</v>
      </c>
      <c r="F5" s="4">
        <v>84.2</v>
      </c>
      <c r="G5" s="3">
        <f t="shared" si="0"/>
        <v>73.14</v>
      </c>
      <c r="H5" s="2">
        <v>3</v>
      </c>
      <c r="I5" s="12" t="s">
        <v>17</v>
      </c>
      <c r="J5" s="13" t="s">
        <v>18</v>
      </c>
      <c r="K5" s="13" t="s">
        <v>19</v>
      </c>
      <c r="L5" s="2" t="s">
        <v>20</v>
      </c>
    </row>
    <row r="6" spans="1:12" ht="24.75" customHeight="1">
      <c r="A6" s="1" t="s">
        <v>25</v>
      </c>
      <c r="B6" s="2" t="s">
        <v>26</v>
      </c>
      <c r="C6" s="1" t="s">
        <v>15</v>
      </c>
      <c r="D6" s="2" t="s">
        <v>16</v>
      </c>
      <c r="E6" s="3">
        <v>328</v>
      </c>
      <c r="F6" s="4">
        <v>89.15</v>
      </c>
      <c r="G6" s="3">
        <f t="shared" si="0"/>
        <v>72.665</v>
      </c>
      <c r="H6" s="2">
        <v>4</v>
      </c>
      <c r="I6" s="12" t="s">
        <v>17</v>
      </c>
      <c r="J6" s="13" t="s">
        <v>18</v>
      </c>
      <c r="K6" s="13" t="s">
        <v>19</v>
      </c>
      <c r="L6" s="2" t="s">
        <v>20</v>
      </c>
    </row>
    <row r="7" spans="1:12" ht="24.75" customHeight="1">
      <c r="A7" s="1" t="s">
        <v>27</v>
      </c>
      <c r="B7" s="2" t="s">
        <v>28</v>
      </c>
      <c r="C7" s="1" t="s">
        <v>15</v>
      </c>
      <c r="D7" s="2" t="s">
        <v>16</v>
      </c>
      <c r="E7" s="3">
        <v>330</v>
      </c>
      <c r="F7" s="4">
        <v>86</v>
      </c>
      <c r="G7" s="3">
        <f t="shared" si="0"/>
        <v>72</v>
      </c>
      <c r="H7" s="2">
        <v>5</v>
      </c>
      <c r="I7" s="12" t="s">
        <v>17</v>
      </c>
      <c r="J7" s="13" t="s">
        <v>18</v>
      </c>
      <c r="K7" s="13" t="s">
        <v>19</v>
      </c>
      <c r="L7" s="2" t="s">
        <v>20</v>
      </c>
    </row>
    <row r="8" spans="1:12" ht="24.75" customHeight="1">
      <c r="A8" s="1" t="s">
        <v>29</v>
      </c>
      <c r="B8" s="2" t="s">
        <v>30</v>
      </c>
      <c r="C8" s="1" t="s">
        <v>15</v>
      </c>
      <c r="D8" s="2" t="s">
        <v>16</v>
      </c>
      <c r="E8" s="3">
        <v>326</v>
      </c>
      <c r="F8" s="4">
        <v>87.80000000000001</v>
      </c>
      <c r="G8" s="3">
        <f t="shared" si="0"/>
        <v>71.98</v>
      </c>
      <c r="H8" s="2">
        <v>6</v>
      </c>
      <c r="I8" s="12" t="s">
        <v>17</v>
      </c>
      <c r="J8" s="13" t="s">
        <v>18</v>
      </c>
      <c r="K8" s="13" t="s">
        <v>19</v>
      </c>
      <c r="L8" s="2" t="s">
        <v>20</v>
      </c>
    </row>
    <row r="9" spans="1:12" ht="24.75" customHeight="1">
      <c r="A9" s="1" t="s">
        <v>31</v>
      </c>
      <c r="B9" s="2" t="s">
        <v>32</v>
      </c>
      <c r="C9" s="1" t="s">
        <v>15</v>
      </c>
      <c r="D9" s="2" t="s">
        <v>16</v>
      </c>
      <c r="E9" s="3">
        <v>332</v>
      </c>
      <c r="F9" s="4">
        <v>83.92500000000001</v>
      </c>
      <c r="G9" s="3">
        <f t="shared" si="0"/>
        <v>71.6575</v>
      </c>
      <c r="H9" s="2">
        <v>7</v>
      </c>
      <c r="I9" s="12" t="s">
        <v>17</v>
      </c>
      <c r="J9" s="13" t="s">
        <v>18</v>
      </c>
      <c r="K9" s="13" t="s">
        <v>19</v>
      </c>
      <c r="L9" s="2" t="s">
        <v>20</v>
      </c>
    </row>
    <row r="10" spans="1:12" ht="24.75" customHeight="1">
      <c r="A10" s="1" t="s">
        <v>33</v>
      </c>
      <c r="B10" s="2" t="s">
        <v>34</v>
      </c>
      <c r="C10" s="1" t="s">
        <v>15</v>
      </c>
      <c r="D10" s="2" t="s">
        <v>16</v>
      </c>
      <c r="E10" s="3">
        <v>328</v>
      </c>
      <c r="F10" s="4">
        <v>83.1</v>
      </c>
      <c r="G10" s="3">
        <f t="shared" si="0"/>
        <v>70.85</v>
      </c>
      <c r="H10" s="2">
        <v>8</v>
      </c>
      <c r="I10" s="12" t="s">
        <v>17</v>
      </c>
      <c r="J10" s="13" t="s">
        <v>18</v>
      </c>
      <c r="K10" s="13" t="s">
        <v>19</v>
      </c>
      <c r="L10" s="2" t="s">
        <v>20</v>
      </c>
    </row>
    <row r="11" spans="1:12" ht="24.75" customHeight="1">
      <c r="A11" s="1" t="s">
        <v>35</v>
      </c>
      <c r="B11" s="2" t="s">
        <v>36</v>
      </c>
      <c r="C11" s="1" t="s">
        <v>15</v>
      </c>
      <c r="D11" s="2" t="s">
        <v>16</v>
      </c>
      <c r="E11" s="3">
        <v>316</v>
      </c>
      <c r="F11" s="4">
        <v>88.075</v>
      </c>
      <c r="G11" s="3">
        <f t="shared" si="0"/>
        <v>70.6625</v>
      </c>
      <c r="H11" s="2">
        <v>9</v>
      </c>
      <c r="I11" s="12" t="s">
        <v>17</v>
      </c>
      <c r="J11" s="13" t="s">
        <v>18</v>
      </c>
      <c r="K11" s="13" t="s">
        <v>19</v>
      </c>
      <c r="L11" s="2" t="s">
        <v>20</v>
      </c>
    </row>
    <row r="12" spans="1:12" ht="24.75" customHeight="1">
      <c r="A12" s="1" t="s">
        <v>37</v>
      </c>
      <c r="B12" s="2" t="s">
        <v>38</v>
      </c>
      <c r="C12" s="1" t="s">
        <v>15</v>
      </c>
      <c r="D12" s="2" t="s">
        <v>16</v>
      </c>
      <c r="E12" s="3">
        <v>323</v>
      </c>
      <c r="F12" s="4">
        <v>84.275</v>
      </c>
      <c r="G12" s="3">
        <f t="shared" si="0"/>
        <v>70.5025</v>
      </c>
      <c r="H12" s="2">
        <v>10</v>
      </c>
      <c r="I12" s="12" t="s">
        <v>17</v>
      </c>
      <c r="J12" s="13" t="s">
        <v>39</v>
      </c>
      <c r="K12" s="13" t="s">
        <v>19</v>
      </c>
      <c r="L12" s="2" t="s">
        <v>20</v>
      </c>
    </row>
    <row r="13" spans="1:12" ht="24.75" customHeight="1">
      <c r="A13" s="1" t="s">
        <v>40</v>
      </c>
      <c r="B13" s="2" t="s">
        <v>41</v>
      </c>
      <c r="C13" s="1" t="s">
        <v>15</v>
      </c>
      <c r="D13" s="2" t="s">
        <v>16</v>
      </c>
      <c r="E13" s="3">
        <v>317</v>
      </c>
      <c r="F13" s="4">
        <v>86.5</v>
      </c>
      <c r="G13" s="3">
        <f t="shared" si="0"/>
        <v>70.33</v>
      </c>
      <c r="H13" s="2">
        <v>11</v>
      </c>
      <c r="I13" s="12" t="s">
        <v>17</v>
      </c>
      <c r="J13" s="13" t="s">
        <v>18</v>
      </c>
      <c r="K13" s="13" t="s">
        <v>19</v>
      </c>
      <c r="L13" s="2" t="s">
        <v>20</v>
      </c>
    </row>
    <row r="14" spans="1:12" ht="24.75" customHeight="1">
      <c r="A14" s="1" t="s">
        <v>42</v>
      </c>
      <c r="B14" s="2" t="s">
        <v>43</v>
      </c>
      <c r="C14" s="1" t="s">
        <v>15</v>
      </c>
      <c r="D14" s="2" t="s">
        <v>16</v>
      </c>
      <c r="E14" s="3">
        <v>311</v>
      </c>
      <c r="F14" s="4">
        <v>87.75</v>
      </c>
      <c r="G14" s="3">
        <f t="shared" si="0"/>
        <v>69.865</v>
      </c>
      <c r="H14" s="2">
        <v>12</v>
      </c>
      <c r="I14" s="12" t="s">
        <v>17</v>
      </c>
      <c r="J14" s="13" t="s">
        <v>18</v>
      </c>
      <c r="K14" s="13" t="s">
        <v>19</v>
      </c>
      <c r="L14" s="2" t="s">
        <v>20</v>
      </c>
    </row>
    <row r="15" spans="1:12" ht="24.75" customHeight="1">
      <c r="A15" s="1" t="s">
        <v>44</v>
      </c>
      <c r="B15" s="2" t="s">
        <v>45</v>
      </c>
      <c r="C15" s="1" t="s">
        <v>15</v>
      </c>
      <c r="D15" s="2" t="s">
        <v>16</v>
      </c>
      <c r="E15" s="3">
        <v>308</v>
      </c>
      <c r="F15" s="4">
        <v>85.05000000000001</v>
      </c>
      <c r="G15" s="3">
        <f t="shared" si="0"/>
        <v>68.635</v>
      </c>
      <c r="H15" s="2">
        <v>13</v>
      </c>
      <c r="I15" s="12" t="s">
        <v>17</v>
      </c>
      <c r="J15" s="13" t="s">
        <v>18</v>
      </c>
      <c r="K15" s="13" t="s">
        <v>19</v>
      </c>
      <c r="L15" s="2" t="s">
        <v>20</v>
      </c>
    </row>
    <row r="16" spans="1:12" ht="24.75" customHeight="1">
      <c r="A16" s="1" t="s">
        <v>46</v>
      </c>
      <c r="B16" s="2" t="s">
        <v>47</v>
      </c>
      <c r="C16" s="1" t="s">
        <v>15</v>
      </c>
      <c r="D16" s="2" t="s">
        <v>16</v>
      </c>
      <c r="E16" s="3">
        <v>307</v>
      </c>
      <c r="F16" s="4">
        <v>84.275</v>
      </c>
      <c r="G16" s="3">
        <f t="shared" si="0"/>
        <v>68.2625</v>
      </c>
      <c r="H16" s="2">
        <v>14</v>
      </c>
      <c r="I16" s="12" t="s">
        <v>17</v>
      </c>
      <c r="J16" s="14" t="s">
        <v>48</v>
      </c>
      <c r="K16" s="13" t="s">
        <v>19</v>
      </c>
      <c r="L16" s="2" t="s">
        <v>20</v>
      </c>
    </row>
    <row r="17" spans="1:12" ht="24.75" customHeight="1">
      <c r="A17" s="1" t="s">
        <v>49</v>
      </c>
      <c r="B17" s="2" t="s">
        <v>50</v>
      </c>
      <c r="C17" s="1" t="s">
        <v>15</v>
      </c>
      <c r="D17" s="2" t="s">
        <v>16</v>
      </c>
      <c r="E17" s="3">
        <v>304</v>
      </c>
      <c r="F17" s="4">
        <v>83.825</v>
      </c>
      <c r="G17" s="3">
        <f t="shared" si="0"/>
        <v>67.7075</v>
      </c>
      <c r="H17" s="2">
        <v>15</v>
      </c>
      <c r="I17" s="12" t="s">
        <v>17</v>
      </c>
      <c r="J17" s="14" t="s">
        <v>51</v>
      </c>
      <c r="K17" s="13" t="s">
        <v>19</v>
      </c>
      <c r="L17" s="2" t="s">
        <v>20</v>
      </c>
    </row>
    <row r="18" spans="1:12" ht="24.75" customHeight="1">
      <c r="A18" s="1" t="s">
        <v>52</v>
      </c>
      <c r="B18" s="2" t="s">
        <v>53</v>
      </c>
      <c r="C18" s="1" t="s">
        <v>15</v>
      </c>
      <c r="D18" s="2" t="s">
        <v>16</v>
      </c>
      <c r="E18" s="3">
        <v>296</v>
      </c>
      <c r="F18" s="4">
        <v>83.30000000000001</v>
      </c>
      <c r="G18" s="3">
        <f t="shared" si="0"/>
        <v>66.42999999999999</v>
      </c>
      <c r="H18" s="2">
        <v>16</v>
      </c>
      <c r="I18" s="12" t="s">
        <v>54</v>
      </c>
      <c r="J18" s="14" t="s">
        <v>55</v>
      </c>
      <c r="K18" s="13" t="s">
        <v>19</v>
      </c>
      <c r="L18" s="2" t="s">
        <v>20</v>
      </c>
    </row>
    <row r="19" spans="1:12" ht="24.75" customHeight="1">
      <c r="A19" s="1" t="s">
        <v>56</v>
      </c>
      <c r="B19" s="2" t="s">
        <v>57</v>
      </c>
      <c r="C19" s="1" t="s">
        <v>15</v>
      </c>
      <c r="D19" s="2" t="s">
        <v>16</v>
      </c>
      <c r="E19" s="3">
        <v>288</v>
      </c>
      <c r="F19" s="4">
        <v>85.625</v>
      </c>
      <c r="G19" s="3">
        <f t="shared" si="0"/>
        <v>66.0075</v>
      </c>
      <c r="H19" s="2">
        <v>17</v>
      </c>
      <c r="I19" s="12" t="s">
        <v>54</v>
      </c>
      <c r="J19" s="13" t="s">
        <v>18</v>
      </c>
      <c r="K19" s="13" t="s">
        <v>19</v>
      </c>
      <c r="L19" s="2" t="s">
        <v>20</v>
      </c>
    </row>
    <row r="20" spans="1:12" ht="24.75" customHeight="1">
      <c r="A20" s="1" t="s">
        <v>58</v>
      </c>
      <c r="B20" s="2" t="s">
        <v>59</v>
      </c>
      <c r="C20" s="1" t="s">
        <v>15</v>
      </c>
      <c r="D20" s="2" t="s">
        <v>16</v>
      </c>
      <c r="E20" s="3">
        <v>275</v>
      </c>
      <c r="F20" s="4">
        <v>80.075</v>
      </c>
      <c r="G20" s="3">
        <f t="shared" si="0"/>
        <v>62.5225</v>
      </c>
      <c r="H20" s="2">
        <v>18</v>
      </c>
      <c r="I20" s="12" t="s">
        <v>54</v>
      </c>
      <c r="J20" s="13" t="s">
        <v>18</v>
      </c>
      <c r="K20" s="13" t="s">
        <v>19</v>
      </c>
      <c r="L20" s="2" t="s">
        <v>20</v>
      </c>
    </row>
    <row r="21" spans="1:12" ht="24.75" customHeight="1">
      <c r="A21" s="1" t="s">
        <v>60</v>
      </c>
      <c r="B21" s="2" t="s">
        <v>61</v>
      </c>
      <c r="C21" s="1" t="s">
        <v>15</v>
      </c>
      <c r="D21" s="2" t="s">
        <v>16</v>
      </c>
      <c r="E21" s="3">
        <v>279</v>
      </c>
      <c r="F21" s="4">
        <v>77.9</v>
      </c>
      <c r="G21" s="3">
        <f t="shared" si="0"/>
        <v>62.43000000000001</v>
      </c>
      <c r="H21" s="2">
        <v>19</v>
      </c>
      <c r="I21" s="12" t="s">
        <v>54</v>
      </c>
      <c r="J21" s="13" t="s">
        <v>18</v>
      </c>
      <c r="K21" s="13" t="s">
        <v>19</v>
      </c>
      <c r="L21" s="2" t="s">
        <v>20</v>
      </c>
    </row>
  </sheetData>
  <sheetProtection/>
  <mergeCells count="1">
    <mergeCell ref="A1:L1"/>
  </mergeCells>
  <printOptions horizontalCentered="1"/>
  <pageMargins left="0.35" right="0.35" top="0.5902777777777778" bottom="0.9798611111111111" header="0.5118055555555555" footer="0.5118055555555555"/>
  <pageSetup horizontalDpi="600" verticalDpi="600" orientation="landscape" paperSize="9"/>
  <headerFooter scaleWithDoc="0" alignWithMargins="0">
    <oddFooter>&amp;L汇总人签字：            负责人签字：           招生单位（章）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cp:lastPrinted>2020-05-28T06:15:23Z</cp:lastPrinted>
  <dcterms:created xsi:type="dcterms:W3CDTF">1996-12-17T01:32:42Z</dcterms:created>
  <dcterms:modified xsi:type="dcterms:W3CDTF">2020-05-30T07:18:05Z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